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955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  <definedName name="_xlnm.Print_Titles" localSheetId="0">Sheet1!$5:$5</definedName>
  </definedNames>
  <calcPr calcId="145621"/>
</workbook>
</file>

<file path=xl/calcChain.xml><?xml version="1.0" encoding="utf-8"?>
<calcChain xmlns="http://schemas.openxmlformats.org/spreadsheetml/2006/main">
  <c r="A48" i="1" l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</calcChain>
</file>

<file path=xl/sharedStrings.xml><?xml version="1.0" encoding="utf-8"?>
<sst xmlns="http://schemas.openxmlformats.org/spreadsheetml/2006/main" count="142" uniqueCount="82">
  <si>
    <t>ОРИЕНТИРОВЪЧНА  КОЛИЧЕСТВЕНО-СТОЙНОСТНА  СМЕТКА  ЗА  ЦЕНООБРАЗУВАНЕ  НА  ВИДОВЕТЕ  ДЕЙНОСТИ</t>
  </si>
  <si>
    <t xml:space="preserve">N: </t>
  </si>
  <si>
    <t>Видове СМР:</t>
  </si>
  <si>
    <t>Mярка</t>
  </si>
  <si>
    <t>Количество</t>
  </si>
  <si>
    <t>Ед.цена без ДДС
/лв./</t>
  </si>
  <si>
    <t>Стойност без ДДС
/лв./</t>
  </si>
  <si>
    <t>A. Основните видове дейности за улична мрежа гр. Габрово</t>
  </si>
  <si>
    <t>м2</t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</si>
  <si>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</si>
  <si>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t>т</t>
  </si>
  <si>
    <t>м</t>
  </si>
  <si>
    <t xml:space="preserve">Демонтаж и монтаж паважна настилка, включително всички свързани с това разходи </t>
  </si>
  <si>
    <t>бр.</t>
  </si>
  <si>
    <t>м3</t>
  </si>
  <si>
    <t>кг</t>
  </si>
  <si>
    <t>Доставка и монтаж на отводнителна тръба ф 315</t>
  </si>
  <si>
    <t>Направа нова дъждоприемна шахта с Н до 2 м</t>
  </si>
  <si>
    <t>Направа нова РШ от сглобяеми елементи с Н до 2 м</t>
  </si>
  <si>
    <t>Основа от заклинен трошен камък (трошенокам. настилка), включително всички свързани с това разходи</t>
  </si>
  <si>
    <t>Машинен изкоп на транспорт</t>
  </si>
  <si>
    <t>Ръчен изкоп</t>
  </si>
  <si>
    <t>Натоварване стр. отпадъци на транспорт</t>
  </si>
  <si>
    <t>Превоз отпадъци на 8км</t>
  </si>
  <si>
    <t>ВСИЧКО поз. А:</t>
  </si>
  <si>
    <t>В. Основните видове дейности за улична мрежа в селата и общинска пътна мрежа на територията  на община Габрово</t>
  </si>
  <si>
    <t>Превоз 1т асфалтова смес на 1 км</t>
  </si>
  <si>
    <t>ткм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</si>
  <si>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</si>
  <si>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</si>
  <si>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Стабилизиране банкети с несортиран трошен камък, включително всички свързани с това разходи  /без транспорт на НТК/</t>
  </si>
  <si>
    <t>Превоз 1т НТК на 1 км</t>
  </si>
  <si>
    <t>Изсичане на храсти</t>
  </si>
  <si>
    <t>Основа от заклинен трошен камък (трошенокам. настилка) за уширение на пътното платно, включително всички свързани с това разходи /без транспорт на НТК/</t>
  </si>
  <si>
    <t>Превоз 1м3 бетон на 1 км</t>
  </si>
  <si>
    <t>км</t>
  </si>
  <si>
    <t>Доставка и полагане отводнителна тръба HDPE ф 315  L=6.00 m</t>
  </si>
  <si>
    <t>Доставка и полагане отводнителна тръба HDPE ф 200  L=6.00 m</t>
  </si>
  <si>
    <t>Натоварване стр. отпадъци и земни маси на транспорт-ръчно</t>
  </si>
  <si>
    <t>Превоз отпадъци и земни маси на 2 км</t>
  </si>
  <si>
    <t>ВСИЧКО поз. В:</t>
  </si>
  <si>
    <t>Направа кофраж с правоъгълни повърхнини и всички, свързани с това присъщи разходи</t>
  </si>
  <si>
    <t>Доставка и полагане на подложен бетон 12/15, БДС EN 206-1/08  и всички, свързани с това присъщи разходи</t>
  </si>
  <si>
    <t>Доставка и полагане на бетон 16/20, БДС EN 206-1/08, за подпорни стени, фундаменти и устои и всички, необходими материали /без кофраж и армировка/ и всички, свързани с това присъщи разходи</t>
  </si>
  <si>
    <t>Доставка и полагане на бетон 20/25, БДС EN 206-1/08, за подпорни стени, фундаменти и устои и всички, необходими материали /без кофраж и  армировка/ и всички, свързани с това присъщи разходи</t>
  </si>
  <si>
    <t xml:space="preserve">Доставка и монтаж на армировка клас B 235 (БДС 4758/2008), всички диаметри, гладка, мека стомана </t>
  </si>
  <si>
    <t>Доставка и монтаж на армировка клас B 420 (БДС 4758/2008) всички диаметри и всички, свързани с това присъщи разходи</t>
  </si>
  <si>
    <t>Обработка на  пукнатини и фуги в асфалтова настилка с ширина над 3 мм с асф. паста, на основата на полимермодифициран битум</t>
  </si>
  <si>
    <t>Изкърпване на настилката със студена асфалтова смес - ръчно,  /оформяне, почистване,  доставка, полагане и всички, свързани с това разходи, в т.ч. и транспорт</t>
  </si>
  <si>
    <t xml:space="preserve">Доставка и монтаж на бетонови бордюри 8/16/50см, вкл. всички свързани разходи                            </t>
  </si>
  <si>
    <t>Разваляне на съществуваща тротоарна настилка, включително всички свързани с това разходи: почистване, сортиране здрави плочки, натоварване и превоз до склад, натоварване на стр. отпадъци и извозване</t>
  </si>
  <si>
    <t>Ремонт на бетонови бордюри, включително всички свързани с това разходи: изрязване асф. настилка с фугорез, разваляне основа под бордюри, сортиране бордюри, нов монтаж на бордюрите, върху нова основа, натоварване на стр. отпадъци и извозване</t>
  </si>
  <si>
    <t>Доставка и полагане самонивелиращ се капак на ревизионна шахта с размери ф 680 в асфалтова настилка, клас на натоварване D400, отговарящ на БДС EN 124:2003, включително всички свързани с това разходи:   оформяне с фугорез, разкъртване, почистване, поставяне на рамката, укрепване, битумен разлив за връзка, доставка, полагане и уплътняване на асфалтобетон и всички свързани разходи, натоварване на стр. отпадъци и извозване</t>
  </si>
  <si>
    <r>
      <t xml:space="preserve">Изкърпване </t>
    </r>
    <r>
      <rPr>
        <sz val="10"/>
        <rFont val="Arial"/>
        <family val="2"/>
        <charset val="204"/>
      </rPr>
      <t xml:space="preserve">асфалтобетонова настилка </t>
    </r>
    <r>
      <rPr>
        <b/>
        <u/>
        <sz val="10"/>
        <rFont val="Arial"/>
        <family val="2"/>
        <charset val="204"/>
      </rPr>
      <t xml:space="preserve">без </t>
    </r>
    <r>
      <rPr>
        <u/>
        <sz val="10"/>
        <rFont val="Arial"/>
        <family val="2"/>
        <charset val="204"/>
      </rPr>
      <t>засичане</t>
    </r>
    <r>
      <rPr>
        <sz val="10"/>
        <rFont val="Arial"/>
        <family val="2"/>
        <charset val="204"/>
      </rPr>
      <t xml:space="preserve"> с </t>
    </r>
    <r>
      <rPr>
        <b/>
        <sz val="10"/>
        <rFont val="Arial"/>
        <family val="2"/>
        <charset val="204"/>
      </rPr>
      <t xml:space="preserve">плътна </t>
    </r>
    <r>
      <rPr>
        <sz val="10"/>
        <rFont val="Arial"/>
        <family val="2"/>
        <charset val="204"/>
      </rPr>
      <t xml:space="preserve"> смес, включително всички свързани с това разходи: почистване, разлив за връзка, полагане и уплътняване, заливане на фугите с битумна емулсия, обработка с каменно брашно и всички, свързани с това присъщи разходи /без транспорт на асф. смес/</t>
    </r>
  </si>
  <si>
    <t>Повдигане и укрепване на РШ при асфалтова настилка /без стойност на гривна и капак/, включително всички свързани с това разходи:   оформяне с фугорез, разкъртване, почистване, поставяне на рамката, укрепване, битумен разлив за връзка, доставка, полагане и уплътняване на асфалтобетон и всички свързани разходи, натоварване на стр. отпадъци и извозване</t>
  </si>
  <si>
    <t>Повдигане и укрепване на дъждоприемни шахти при асфалтова настилка /без стойността на решетката/, включително всички свързани с това разходи:   оформяне с фугорез, разкъртване, почистване, поставяне на рамката, укрепване, битумен разлив за връзка, доставка, полагане и уплътняване на асфалтобетон и всички свързани разходи, натоварване на стр. отпадъци и извозване</t>
  </si>
  <si>
    <t>Доставка и полагане хоризонтална маркировка надлъжна непрекъсната с акрилна боя и перли, включително всички разходи</t>
  </si>
  <si>
    <t>Доставка и полагане хоризонтална маркировка напречна (пешеходни пътеки, стоп линии, стрелки, площи забранени за преминаване) с акрилна боя и перли, включително всички разходи</t>
  </si>
  <si>
    <t>Доставка и полагане хоризонтална маркировка напречна (пешеходни пътеки) със студен пластик и перли, включително всички разходи</t>
  </si>
  <si>
    <r>
      <t xml:space="preserve">Машинно полагане </t>
    </r>
    <r>
      <rPr>
        <sz val="10"/>
        <rFont val="Arial"/>
        <family val="2"/>
        <charset val="204"/>
      </rPr>
      <t>на</t>
    </r>
    <r>
      <rPr>
        <b/>
        <sz val="10"/>
        <rFont val="Arial"/>
        <family val="2"/>
        <charset val="204"/>
      </rPr>
      <t xml:space="preserve"> плътна </t>
    </r>
    <r>
      <rPr>
        <sz val="10"/>
        <rFont val="Arial"/>
        <family val="2"/>
        <charset val="204"/>
      </rPr>
      <t>асфалтова смес, включително всички свързани с това разходи: изрязване на фугите, почистване на основата, полагане и уплътняване, заливане на фугите с битумна емулсия, обработка с каменно брашно и всички, свързани с това присъщи разходи /без транспорт на асф. смес, извозване на отпадъци и без полагане на битумен разлив/</t>
    </r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</si>
  <si>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разходи: оформяне с фугорез, почистване, полагане и уплътняване, заливане на фугите с битумна емулсия, обработка с каменно брашно и всички, свързани с това присъщи разходи /без транспорт на асф. смес, извозване на отпадъци и без полагане на битумен разлив/</t>
    </r>
  </si>
  <si>
    <t xml:space="preserve">Машинен изкоп за направа на канавки, за ремонт и изграждане на нов водосток, укрепване на улици и пътища, включително натоварване на транспорт </t>
  </si>
  <si>
    <t>ВСИЧКО СТОЙНОСТ A+B:</t>
  </si>
  <si>
    <t xml:space="preserve">Доставка и монтаж на бетонови бордюри 15/25/50см, вкл. всички свързани разходи                             </t>
  </si>
  <si>
    <t>Настилка с гранитни плочи, вкл. всички свързани разходи</t>
  </si>
  <si>
    <t>Доставка и полагане на подложен бетон С 12/15, БДС EN 206-1/08  и всички, свързани с това присъщи разходи</t>
  </si>
  <si>
    <t>Доставка и полагане на бетон С 16/20, БДС EN 206-1/08, за подпорни стени, фундаменти и устои и всички, необходими материали /без кофраж и армировка/ и всички, свързани с това присъщи разходи</t>
  </si>
  <si>
    <t>Доставка и полагане на бетон С 20/25, БДС EN 206-1/08, за подпорни стени, фундаменти и устои и всички, необходими материали /без кофраж и  армировка/ и всички, свързани с това присъщи разходи</t>
  </si>
  <si>
    <t>Доставка и полагане хоризонтална маркировка надлъжна прекъсната с акрилна боя и перли, включително всички разходи</t>
  </si>
  <si>
    <t>Изкърпване асфалтобетонова настилка със засичане с плътна  смес с дебелина 4 см, включително всички свързани с това разходи: оформяне с фугорез, почистване,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и извозване на отпадъци /без полагане на битумен разлив /</t>
  </si>
  <si>
    <t>Изкърпване асфалтобетонова настилка без засичане с плътна  смес, включително всички свързани с това разходи: почистване, разлив за връзка,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и извозване на отпадъци</t>
  </si>
  <si>
    <t>Фрезоване стара асфалтова настилка с деб. до 4см /без извозване на отпадъчния материал/</t>
  </si>
  <si>
    <t>Машинно полагане на плътна асфалтова смес, включително всички свързани с това разходи: изрязване на фугите, почистване на основата,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и извозване на отпадъци /без полагане на битумен разлив /</t>
  </si>
  <si>
    <t>Машинно полагане на неплътна асфалтова смес, включително всички свързани с това разходи: изрязване на фугите, почистване на основата,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и извозване на отпадъци /без полагане на битумен разлив /</t>
  </si>
  <si>
    <t>Ръчно полагане на плътна асфалтова смес, включително всички свързани с това разходи: изрязване на фугите, почистване на основата,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и извозване на отпадъци /без полагане на битумен разлив /</t>
  </si>
  <si>
    <t>Полагане битумен разлив, включително всички разходи по подготовка на основата за асфалтови работи и запълване единични пукнатини до 3 мм</t>
  </si>
  <si>
    <t>Настилка с вибропресовани тротоарни плочи, включително всички свързани с това разходи- подложка от полусуха бетонова смес В10; не се допускат фуги със ширина по-голяма от 15мм, фугите се запълват с цименто-пясъчен р-р</t>
  </si>
  <si>
    <t>Доставка и полагане хоризонтална маркировка надлъжна непрекъсната със студен пластик и перли, включително всички разходи</t>
  </si>
  <si>
    <t>ДДС 20%:</t>
  </si>
  <si>
    <t>СУМА С ДДС:</t>
  </si>
  <si>
    <t>Обособена позиция N: 2 „Ремонт на общинска инфраструктура (улична и пътна мрежа и съоръжения към нея) на територията на Община Габрово 2017-2019 г.“</t>
  </si>
  <si>
    <t>Образец №9_2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</si>
</sst>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81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4" xfId="0" applyFont="1" applyBorder="1" applyAlignment="1">
      <alignment horizontal="center"/>
    </xf>
    <xf numFmtId="0" fontId="8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justify" vertical="top"/>
    </xf>
    <xf numFmtId="3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vertical="top"/>
    </xf>
    <xf numFmtId="0" fontId="4" fillId="0" borderId="1" xfId="0" applyFont="1" applyFill="1" applyBorder="1" applyAlignment="1">
      <alignment horizontal="justify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right" vertical="center"/>
    </xf>
    <xf numFmtId="0" fontId="5" fillId="0" borderId="0" xfId="0" applyFont="1"/>
    <xf numFmtId="0" fontId="7" fillId="0" borderId="1" xfId="0" applyFont="1" applyBorder="1" applyAlignment="1">
      <alignment horizontal="justify" vertical="top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/>
    </xf>
    <xf numFmtId="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4" fontId="7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2" fontId="4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vertical="top" wrapText="1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4" fontId="13" fillId="2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top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4" fontId="14" fillId="0" borderId="5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center"/>
    </xf>
    <xf numFmtId="0" fontId="7" fillId="2" borderId="2" xfId="1" applyFont="1" applyFill="1" applyBorder="1" applyAlignment="1">
      <alignment horizontal="right" vertical="center" wrapText="1"/>
    </xf>
    <xf numFmtId="0" fontId="7" fillId="2" borderId="7" xfId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7" fillId="0" borderId="2" xfId="1" applyFont="1" applyFill="1" applyBorder="1" applyAlignment="1">
      <alignment horizontal="right" vertical="center" wrapText="1"/>
    </xf>
    <xf numFmtId="0" fontId="7" fillId="0" borderId="7" xfId="1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horizontal="right" vertical="center" wrapText="1"/>
    </xf>
  </cellXfs>
  <cellStyles count="2">
    <cellStyle name="Normal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81"/>
  <sheetViews>
    <sheetView tabSelected="1" view="pageBreakPreview" zoomScale="96" zoomScaleNormal="100" zoomScaleSheetLayoutView="96" workbookViewId="0">
      <selection activeCell="F6" sqref="F6"/>
    </sheetView>
  </sheetViews>
  <sheetFormatPr defaultRowHeight="14.25" x14ac:dyDescent="0.2"/>
  <cols>
    <col min="1" max="1" width="4.28515625" style="37" customWidth="1"/>
    <col min="2" max="2" width="48.5703125" style="37" customWidth="1"/>
    <col min="3" max="3" width="6.140625" style="37" customWidth="1"/>
    <col min="4" max="4" width="11" style="47" customWidth="1"/>
    <col min="5" max="5" width="8.5703125" style="37" customWidth="1"/>
    <col min="6" max="6" width="11.7109375" style="37" customWidth="1"/>
    <col min="7" max="206" width="9.140625" style="37"/>
    <col min="207" max="207" width="4.28515625" style="37" customWidth="1"/>
    <col min="208" max="208" width="50.7109375" style="37" customWidth="1"/>
    <col min="209" max="209" width="8.140625" style="37" customWidth="1"/>
    <col min="210" max="210" width="14.140625" style="37" customWidth="1"/>
    <col min="211" max="211" width="13.28515625" style="37" customWidth="1"/>
    <col min="212" max="212" width="15" style="37" customWidth="1"/>
    <col min="213" max="462" width="9.140625" style="37"/>
    <col min="463" max="463" width="4.28515625" style="37" customWidth="1"/>
    <col min="464" max="464" width="50.7109375" style="37" customWidth="1"/>
    <col min="465" max="465" width="8.140625" style="37" customWidth="1"/>
    <col min="466" max="466" width="14.140625" style="37" customWidth="1"/>
    <col min="467" max="467" width="13.28515625" style="37" customWidth="1"/>
    <col min="468" max="468" width="15" style="37" customWidth="1"/>
    <col min="469" max="718" width="9.140625" style="37"/>
    <col min="719" max="719" width="4.28515625" style="37" customWidth="1"/>
    <col min="720" max="720" width="50.7109375" style="37" customWidth="1"/>
    <col min="721" max="721" width="8.140625" style="37" customWidth="1"/>
    <col min="722" max="722" width="14.140625" style="37" customWidth="1"/>
    <col min="723" max="723" width="13.28515625" style="37" customWidth="1"/>
    <col min="724" max="724" width="15" style="37" customWidth="1"/>
    <col min="725" max="974" width="9.140625" style="37"/>
    <col min="975" max="975" width="4.28515625" style="37" customWidth="1"/>
    <col min="976" max="976" width="50.7109375" style="37" customWidth="1"/>
    <col min="977" max="977" width="8.140625" style="37" customWidth="1"/>
    <col min="978" max="978" width="14.140625" style="37" customWidth="1"/>
    <col min="979" max="979" width="13.28515625" style="37" customWidth="1"/>
    <col min="980" max="980" width="15" style="37" customWidth="1"/>
    <col min="981" max="1230" width="9.140625" style="37"/>
    <col min="1231" max="1231" width="4.28515625" style="37" customWidth="1"/>
    <col min="1232" max="1232" width="50.7109375" style="37" customWidth="1"/>
    <col min="1233" max="1233" width="8.140625" style="37" customWidth="1"/>
    <col min="1234" max="1234" width="14.140625" style="37" customWidth="1"/>
    <col min="1235" max="1235" width="13.28515625" style="37" customWidth="1"/>
    <col min="1236" max="1236" width="15" style="37" customWidth="1"/>
    <col min="1237" max="1486" width="9.140625" style="37"/>
    <col min="1487" max="1487" width="4.28515625" style="37" customWidth="1"/>
    <col min="1488" max="1488" width="50.7109375" style="37" customWidth="1"/>
    <col min="1489" max="1489" width="8.140625" style="37" customWidth="1"/>
    <col min="1490" max="1490" width="14.140625" style="37" customWidth="1"/>
    <col min="1491" max="1491" width="13.28515625" style="37" customWidth="1"/>
    <col min="1492" max="1492" width="15" style="37" customWidth="1"/>
    <col min="1493" max="1742" width="9.140625" style="37"/>
    <col min="1743" max="1743" width="4.28515625" style="37" customWidth="1"/>
    <col min="1744" max="1744" width="50.7109375" style="37" customWidth="1"/>
    <col min="1745" max="1745" width="8.140625" style="37" customWidth="1"/>
    <col min="1746" max="1746" width="14.140625" style="37" customWidth="1"/>
    <col min="1747" max="1747" width="13.28515625" style="37" customWidth="1"/>
    <col min="1748" max="1748" width="15" style="37" customWidth="1"/>
    <col min="1749" max="1998" width="9.140625" style="37"/>
    <col min="1999" max="1999" width="4.28515625" style="37" customWidth="1"/>
    <col min="2000" max="2000" width="50.7109375" style="37" customWidth="1"/>
    <col min="2001" max="2001" width="8.140625" style="37" customWidth="1"/>
    <col min="2002" max="2002" width="14.140625" style="37" customWidth="1"/>
    <col min="2003" max="2003" width="13.28515625" style="37" customWidth="1"/>
    <col min="2004" max="2004" width="15" style="37" customWidth="1"/>
    <col min="2005" max="2254" width="9.140625" style="37"/>
    <col min="2255" max="2255" width="4.28515625" style="37" customWidth="1"/>
    <col min="2256" max="2256" width="50.7109375" style="37" customWidth="1"/>
    <col min="2257" max="2257" width="8.140625" style="37" customWidth="1"/>
    <col min="2258" max="2258" width="14.140625" style="37" customWidth="1"/>
    <col min="2259" max="2259" width="13.28515625" style="37" customWidth="1"/>
    <col min="2260" max="2260" width="15" style="37" customWidth="1"/>
    <col min="2261" max="2510" width="9.140625" style="37"/>
    <col min="2511" max="2511" width="4.28515625" style="37" customWidth="1"/>
    <col min="2512" max="2512" width="50.7109375" style="37" customWidth="1"/>
    <col min="2513" max="2513" width="8.140625" style="37" customWidth="1"/>
    <col min="2514" max="2514" width="14.140625" style="37" customWidth="1"/>
    <col min="2515" max="2515" width="13.28515625" style="37" customWidth="1"/>
    <col min="2516" max="2516" width="15" style="37" customWidth="1"/>
    <col min="2517" max="2766" width="9.140625" style="37"/>
    <col min="2767" max="2767" width="4.28515625" style="37" customWidth="1"/>
    <col min="2768" max="2768" width="50.7109375" style="37" customWidth="1"/>
    <col min="2769" max="2769" width="8.140625" style="37" customWidth="1"/>
    <col min="2770" max="2770" width="14.140625" style="37" customWidth="1"/>
    <col min="2771" max="2771" width="13.28515625" style="37" customWidth="1"/>
    <col min="2772" max="2772" width="15" style="37" customWidth="1"/>
    <col min="2773" max="3022" width="9.140625" style="37"/>
    <col min="3023" max="3023" width="4.28515625" style="37" customWidth="1"/>
    <col min="3024" max="3024" width="50.7109375" style="37" customWidth="1"/>
    <col min="3025" max="3025" width="8.140625" style="37" customWidth="1"/>
    <col min="3026" max="3026" width="14.140625" style="37" customWidth="1"/>
    <col min="3027" max="3027" width="13.28515625" style="37" customWidth="1"/>
    <col min="3028" max="3028" width="15" style="37" customWidth="1"/>
    <col min="3029" max="3278" width="9.140625" style="37"/>
    <col min="3279" max="3279" width="4.28515625" style="37" customWidth="1"/>
    <col min="3280" max="3280" width="50.7109375" style="37" customWidth="1"/>
    <col min="3281" max="3281" width="8.140625" style="37" customWidth="1"/>
    <col min="3282" max="3282" width="14.140625" style="37" customWidth="1"/>
    <col min="3283" max="3283" width="13.28515625" style="37" customWidth="1"/>
    <col min="3284" max="3284" width="15" style="37" customWidth="1"/>
    <col min="3285" max="3534" width="9.140625" style="37"/>
    <col min="3535" max="3535" width="4.28515625" style="37" customWidth="1"/>
    <col min="3536" max="3536" width="50.7109375" style="37" customWidth="1"/>
    <col min="3537" max="3537" width="8.140625" style="37" customWidth="1"/>
    <col min="3538" max="3538" width="14.140625" style="37" customWidth="1"/>
    <col min="3539" max="3539" width="13.28515625" style="37" customWidth="1"/>
    <col min="3540" max="3540" width="15" style="37" customWidth="1"/>
    <col min="3541" max="3790" width="9.140625" style="37"/>
    <col min="3791" max="3791" width="4.28515625" style="37" customWidth="1"/>
    <col min="3792" max="3792" width="50.7109375" style="37" customWidth="1"/>
    <col min="3793" max="3793" width="8.140625" style="37" customWidth="1"/>
    <col min="3794" max="3794" width="14.140625" style="37" customWidth="1"/>
    <col min="3795" max="3795" width="13.28515625" style="37" customWidth="1"/>
    <col min="3796" max="3796" width="15" style="37" customWidth="1"/>
    <col min="3797" max="4046" width="9.140625" style="37"/>
    <col min="4047" max="4047" width="4.28515625" style="37" customWidth="1"/>
    <col min="4048" max="4048" width="50.7109375" style="37" customWidth="1"/>
    <col min="4049" max="4049" width="8.140625" style="37" customWidth="1"/>
    <col min="4050" max="4050" width="14.140625" style="37" customWidth="1"/>
    <col min="4051" max="4051" width="13.28515625" style="37" customWidth="1"/>
    <col min="4052" max="4052" width="15" style="37" customWidth="1"/>
    <col min="4053" max="4302" width="9.140625" style="37"/>
    <col min="4303" max="4303" width="4.28515625" style="37" customWidth="1"/>
    <col min="4304" max="4304" width="50.7109375" style="37" customWidth="1"/>
    <col min="4305" max="4305" width="8.140625" style="37" customWidth="1"/>
    <col min="4306" max="4306" width="14.140625" style="37" customWidth="1"/>
    <col min="4307" max="4307" width="13.28515625" style="37" customWidth="1"/>
    <col min="4308" max="4308" width="15" style="37" customWidth="1"/>
    <col min="4309" max="4558" width="9.140625" style="37"/>
    <col min="4559" max="4559" width="4.28515625" style="37" customWidth="1"/>
    <col min="4560" max="4560" width="50.7109375" style="37" customWidth="1"/>
    <col min="4561" max="4561" width="8.140625" style="37" customWidth="1"/>
    <col min="4562" max="4562" width="14.140625" style="37" customWidth="1"/>
    <col min="4563" max="4563" width="13.28515625" style="37" customWidth="1"/>
    <col min="4564" max="4564" width="15" style="37" customWidth="1"/>
    <col min="4565" max="4814" width="9.140625" style="37"/>
    <col min="4815" max="4815" width="4.28515625" style="37" customWidth="1"/>
    <col min="4816" max="4816" width="50.7109375" style="37" customWidth="1"/>
    <col min="4817" max="4817" width="8.140625" style="37" customWidth="1"/>
    <col min="4818" max="4818" width="14.140625" style="37" customWidth="1"/>
    <col min="4819" max="4819" width="13.28515625" style="37" customWidth="1"/>
    <col min="4820" max="4820" width="15" style="37" customWidth="1"/>
    <col min="4821" max="5070" width="9.140625" style="37"/>
    <col min="5071" max="5071" width="4.28515625" style="37" customWidth="1"/>
    <col min="5072" max="5072" width="50.7109375" style="37" customWidth="1"/>
    <col min="5073" max="5073" width="8.140625" style="37" customWidth="1"/>
    <col min="5074" max="5074" width="14.140625" style="37" customWidth="1"/>
    <col min="5075" max="5075" width="13.28515625" style="37" customWidth="1"/>
    <col min="5076" max="5076" width="15" style="37" customWidth="1"/>
    <col min="5077" max="5326" width="9.140625" style="37"/>
    <col min="5327" max="5327" width="4.28515625" style="37" customWidth="1"/>
    <col min="5328" max="5328" width="50.7109375" style="37" customWidth="1"/>
    <col min="5329" max="5329" width="8.140625" style="37" customWidth="1"/>
    <col min="5330" max="5330" width="14.140625" style="37" customWidth="1"/>
    <col min="5331" max="5331" width="13.28515625" style="37" customWidth="1"/>
    <col min="5332" max="5332" width="15" style="37" customWidth="1"/>
    <col min="5333" max="5582" width="9.140625" style="37"/>
    <col min="5583" max="5583" width="4.28515625" style="37" customWidth="1"/>
    <col min="5584" max="5584" width="50.7109375" style="37" customWidth="1"/>
    <col min="5585" max="5585" width="8.140625" style="37" customWidth="1"/>
    <col min="5586" max="5586" width="14.140625" style="37" customWidth="1"/>
    <col min="5587" max="5587" width="13.28515625" style="37" customWidth="1"/>
    <col min="5588" max="5588" width="15" style="37" customWidth="1"/>
    <col min="5589" max="5838" width="9.140625" style="37"/>
    <col min="5839" max="5839" width="4.28515625" style="37" customWidth="1"/>
    <col min="5840" max="5840" width="50.7109375" style="37" customWidth="1"/>
    <col min="5841" max="5841" width="8.140625" style="37" customWidth="1"/>
    <col min="5842" max="5842" width="14.140625" style="37" customWidth="1"/>
    <col min="5843" max="5843" width="13.28515625" style="37" customWidth="1"/>
    <col min="5844" max="5844" width="15" style="37" customWidth="1"/>
    <col min="5845" max="6094" width="9.140625" style="37"/>
    <col min="6095" max="6095" width="4.28515625" style="37" customWidth="1"/>
    <col min="6096" max="6096" width="50.7109375" style="37" customWidth="1"/>
    <col min="6097" max="6097" width="8.140625" style="37" customWidth="1"/>
    <col min="6098" max="6098" width="14.140625" style="37" customWidth="1"/>
    <col min="6099" max="6099" width="13.28515625" style="37" customWidth="1"/>
    <col min="6100" max="6100" width="15" style="37" customWidth="1"/>
    <col min="6101" max="6350" width="9.140625" style="37"/>
    <col min="6351" max="6351" width="4.28515625" style="37" customWidth="1"/>
    <col min="6352" max="6352" width="50.7109375" style="37" customWidth="1"/>
    <col min="6353" max="6353" width="8.140625" style="37" customWidth="1"/>
    <col min="6354" max="6354" width="14.140625" style="37" customWidth="1"/>
    <col min="6355" max="6355" width="13.28515625" style="37" customWidth="1"/>
    <col min="6356" max="6356" width="15" style="37" customWidth="1"/>
    <col min="6357" max="6606" width="9.140625" style="37"/>
    <col min="6607" max="6607" width="4.28515625" style="37" customWidth="1"/>
    <col min="6608" max="6608" width="50.7109375" style="37" customWidth="1"/>
    <col min="6609" max="6609" width="8.140625" style="37" customWidth="1"/>
    <col min="6610" max="6610" width="14.140625" style="37" customWidth="1"/>
    <col min="6611" max="6611" width="13.28515625" style="37" customWidth="1"/>
    <col min="6612" max="6612" width="15" style="37" customWidth="1"/>
    <col min="6613" max="6862" width="9.140625" style="37"/>
    <col min="6863" max="6863" width="4.28515625" style="37" customWidth="1"/>
    <col min="6864" max="6864" width="50.7109375" style="37" customWidth="1"/>
    <col min="6865" max="6865" width="8.140625" style="37" customWidth="1"/>
    <col min="6866" max="6866" width="14.140625" style="37" customWidth="1"/>
    <col min="6867" max="6867" width="13.28515625" style="37" customWidth="1"/>
    <col min="6868" max="6868" width="15" style="37" customWidth="1"/>
    <col min="6869" max="7118" width="9.140625" style="37"/>
    <col min="7119" max="7119" width="4.28515625" style="37" customWidth="1"/>
    <col min="7120" max="7120" width="50.7109375" style="37" customWidth="1"/>
    <col min="7121" max="7121" width="8.140625" style="37" customWidth="1"/>
    <col min="7122" max="7122" width="14.140625" style="37" customWidth="1"/>
    <col min="7123" max="7123" width="13.28515625" style="37" customWidth="1"/>
    <col min="7124" max="7124" width="15" style="37" customWidth="1"/>
    <col min="7125" max="7374" width="9.140625" style="37"/>
    <col min="7375" max="7375" width="4.28515625" style="37" customWidth="1"/>
    <col min="7376" max="7376" width="50.7109375" style="37" customWidth="1"/>
    <col min="7377" max="7377" width="8.140625" style="37" customWidth="1"/>
    <col min="7378" max="7378" width="14.140625" style="37" customWidth="1"/>
    <col min="7379" max="7379" width="13.28515625" style="37" customWidth="1"/>
    <col min="7380" max="7380" width="15" style="37" customWidth="1"/>
    <col min="7381" max="7630" width="9.140625" style="37"/>
    <col min="7631" max="7631" width="4.28515625" style="37" customWidth="1"/>
    <col min="7632" max="7632" width="50.7109375" style="37" customWidth="1"/>
    <col min="7633" max="7633" width="8.140625" style="37" customWidth="1"/>
    <col min="7634" max="7634" width="14.140625" style="37" customWidth="1"/>
    <col min="7635" max="7635" width="13.28515625" style="37" customWidth="1"/>
    <col min="7636" max="7636" width="15" style="37" customWidth="1"/>
    <col min="7637" max="7886" width="9.140625" style="37"/>
    <col min="7887" max="7887" width="4.28515625" style="37" customWidth="1"/>
    <col min="7888" max="7888" width="50.7109375" style="37" customWidth="1"/>
    <col min="7889" max="7889" width="8.140625" style="37" customWidth="1"/>
    <col min="7890" max="7890" width="14.140625" style="37" customWidth="1"/>
    <col min="7891" max="7891" width="13.28515625" style="37" customWidth="1"/>
    <col min="7892" max="7892" width="15" style="37" customWidth="1"/>
    <col min="7893" max="8142" width="9.140625" style="37"/>
    <col min="8143" max="8143" width="4.28515625" style="37" customWidth="1"/>
    <col min="8144" max="8144" width="50.7109375" style="37" customWidth="1"/>
    <col min="8145" max="8145" width="8.140625" style="37" customWidth="1"/>
    <col min="8146" max="8146" width="14.140625" style="37" customWidth="1"/>
    <col min="8147" max="8147" width="13.28515625" style="37" customWidth="1"/>
    <col min="8148" max="8148" width="15" style="37" customWidth="1"/>
    <col min="8149" max="8398" width="9.140625" style="37"/>
    <col min="8399" max="8399" width="4.28515625" style="37" customWidth="1"/>
    <col min="8400" max="8400" width="50.7109375" style="37" customWidth="1"/>
    <col min="8401" max="8401" width="8.140625" style="37" customWidth="1"/>
    <col min="8402" max="8402" width="14.140625" style="37" customWidth="1"/>
    <col min="8403" max="8403" width="13.28515625" style="37" customWidth="1"/>
    <col min="8404" max="8404" width="15" style="37" customWidth="1"/>
    <col min="8405" max="8654" width="9.140625" style="37"/>
    <col min="8655" max="8655" width="4.28515625" style="37" customWidth="1"/>
    <col min="8656" max="8656" width="50.7109375" style="37" customWidth="1"/>
    <col min="8657" max="8657" width="8.140625" style="37" customWidth="1"/>
    <col min="8658" max="8658" width="14.140625" style="37" customWidth="1"/>
    <col min="8659" max="8659" width="13.28515625" style="37" customWidth="1"/>
    <col min="8660" max="8660" width="15" style="37" customWidth="1"/>
    <col min="8661" max="8910" width="9.140625" style="37"/>
    <col min="8911" max="8911" width="4.28515625" style="37" customWidth="1"/>
    <col min="8912" max="8912" width="50.7109375" style="37" customWidth="1"/>
    <col min="8913" max="8913" width="8.140625" style="37" customWidth="1"/>
    <col min="8914" max="8914" width="14.140625" style="37" customWidth="1"/>
    <col min="8915" max="8915" width="13.28515625" style="37" customWidth="1"/>
    <col min="8916" max="8916" width="15" style="37" customWidth="1"/>
    <col min="8917" max="9166" width="9.140625" style="37"/>
    <col min="9167" max="9167" width="4.28515625" style="37" customWidth="1"/>
    <col min="9168" max="9168" width="50.7109375" style="37" customWidth="1"/>
    <col min="9169" max="9169" width="8.140625" style="37" customWidth="1"/>
    <col min="9170" max="9170" width="14.140625" style="37" customWidth="1"/>
    <col min="9171" max="9171" width="13.28515625" style="37" customWidth="1"/>
    <col min="9172" max="9172" width="15" style="37" customWidth="1"/>
    <col min="9173" max="9422" width="9.140625" style="37"/>
    <col min="9423" max="9423" width="4.28515625" style="37" customWidth="1"/>
    <col min="9424" max="9424" width="50.7109375" style="37" customWidth="1"/>
    <col min="9425" max="9425" width="8.140625" style="37" customWidth="1"/>
    <col min="9426" max="9426" width="14.140625" style="37" customWidth="1"/>
    <col min="9427" max="9427" width="13.28515625" style="37" customWidth="1"/>
    <col min="9428" max="9428" width="15" style="37" customWidth="1"/>
    <col min="9429" max="9678" width="9.140625" style="37"/>
    <col min="9679" max="9679" width="4.28515625" style="37" customWidth="1"/>
    <col min="9680" max="9680" width="50.7109375" style="37" customWidth="1"/>
    <col min="9681" max="9681" width="8.140625" style="37" customWidth="1"/>
    <col min="9682" max="9682" width="14.140625" style="37" customWidth="1"/>
    <col min="9683" max="9683" width="13.28515625" style="37" customWidth="1"/>
    <col min="9684" max="9684" width="15" style="37" customWidth="1"/>
    <col min="9685" max="9934" width="9.140625" style="37"/>
    <col min="9935" max="9935" width="4.28515625" style="37" customWidth="1"/>
    <col min="9936" max="9936" width="50.7109375" style="37" customWidth="1"/>
    <col min="9937" max="9937" width="8.140625" style="37" customWidth="1"/>
    <col min="9938" max="9938" width="14.140625" style="37" customWidth="1"/>
    <col min="9939" max="9939" width="13.28515625" style="37" customWidth="1"/>
    <col min="9940" max="9940" width="15" style="37" customWidth="1"/>
    <col min="9941" max="10190" width="9.140625" style="37"/>
    <col min="10191" max="10191" width="4.28515625" style="37" customWidth="1"/>
    <col min="10192" max="10192" width="50.7109375" style="37" customWidth="1"/>
    <col min="10193" max="10193" width="8.140625" style="37" customWidth="1"/>
    <col min="10194" max="10194" width="14.140625" style="37" customWidth="1"/>
    <col min="10195" max="10195" width="13.28515625" style="37" customWidth="1"/>
    <col min="10196" max="10196" width="15" style="37" customWidth="1"/>
    <col min="10197" max="10446" width="9.140625" style="37"/>
    <col min="10447" max="10447" width="4.28515625" style="37" customWidth="1"/>
    <col min="10448" max="10448" width="50.7109375" style="37" customWidth="1"/>
    <col min="10449" max="10449" width="8.140625" style="37" customWidth="1"/>
    <col min="10450" max="10450" width="14.140625" style="37" customWidth="1"/>
    <col min="10451" max="10451" width="13.28515625" style="37" customWidth="1"/>
    <col min="10452" max="10452" width="15" style="37" customWidth="1"/>
    <col min="10453" max="10702" width="9.140625" style="37"/>
    <col min="10703" max="10703" width="4.28515625" style="37" customWidth="1"/>
    <col min="10704" max="10704" width="50.7109375" style="37" customWidth="1"/>
    <col min="10705" max="10705" width="8.140625" style="37" customWidth="1"/>
    <col min="10706" max="10706" width="14.140625" style="37" customWidth="1"/>
    <col min="10707" max="10707" width="13.28515625" style="37" customWidth="1"/>
    <col min="10708" max="10708" width="15" style="37" customWidth="1"/>
    <col min="10709" max="10958" width="9.140625" style="37"/>
    <col min="10959" max="10959" width="4.28515625" style="37" customWidth="1"/>
    <col min="10960" max="10960" width="50.7109375" style="37" customWidth="1"/>
    <col min="10961" max="10961" width="8.140625" style="37" customWidth="1"/>
    <col min="10962" max="10962" width="14.140625" style="37" customWidth="1"/>
    <col min="10963" max="10963" width="13.28515625" style="37" customWidth="1"/>
    <col min="10964" max="10964" width="15" style="37" customWidth="1"/>
    <col min="10965" max="11214" width="9.140625" style="37"/>
    <col min="11215" max="11215" width="4.28515625" style="37" customWidth="1"/>
    <col min="11216" max="11216" width="50.7109375" style="37" customWidth="1"/>
    <col min="11217" max="11217" width="8.140625" style="37" customWidth="1"/>
    <col min="11218" max="11218" width="14.140625" style="37" customWidth="1"/>
    <col min="11219" max="11219" width="13.28515625" style="37" customWidth="1"/>
    <col min="11220" max="11220" width="15" style="37" customWidth="1"/>
    <col min="11221" max="11470" width="9.140625" style="37"/>
    <col min="11471" max="11471" width="4.28515625" style="37" customWidth="1"/>
    <col min="11472" max="11472" width="50.7109375" style="37" customWidth="1"/>
    <col min="11473" max="11473" width="8.140625" style="37" customWidth="1"/>
    <col min="11474" max="11474" width="14.140625" style="37" customWidth="1"/>
    <col min="11475" max="11475" width="13.28515625" style="37" customWidth="1"/>
    <col min="11476" max="11476" width="15" style="37" customWidth="1"/>
    <col min="11477" max="11726" width="9.140625" style="37"/>
    <col min="11727" max="11727" width="4.28515625" style="37" customWidth="1"/>
    <col min="11728" max="11728" width="50.7109375" style="37" customWidth="1"/>
    <col min="11729" max="11729" width="8.140625" style="37" customWidth="1"/>
    <col min="11730" max="11730" width="14.140625" style="37" customWidth="1"/>
    <col min="11731" max="11731" width="13.28515625" style="37" customWidth="1"/>
    <col min="11732" max="11732" width="15" style="37" customWidth="1"/>
    <col min="11733" max="11982" width="9.140625" style="37"/>
    <col min="11983" max="11983" width="4.28515625" style="37" customWidth="1"/>
    <col min="11984" max="11984" width="50.7109375" style="37" customWidth="1"/>
    <col min="11985" max="11985" width="8.140625" style="37" customWidth="1"/>
    <col min="11986" max="11986" width="14.140625" style="37" customWidth="1"/>
    <col min="11987" max="11987" width="13.28515625" style="37" customWidth="1"/>
    <col min="11988" max="11988" width="15" style="37" customWidth="1"/>
    <col min="11989" max="12238" width="9.140625" style="37"/>
    <col min="12239" max="12239" width="4.28515625" style="37" customWidth="1"/>
    <col min="12240" max="12240" width="50.7109375" style="37" customWidth="1"/>
    <col min="12241" max="12241" width="8.140625" style="37" customWidth="1"/>
    <col min="12242" max="12242" width="14.140625" style="37" customWidth="1"/>
    <col min="12243" max="12243" width="13.28515625" style="37" customWidth="1"/>
    <col min="12244" max="12244" width="15" style="37" customWidth="1"/>
    <col min="12245" max="12494" width="9.140625" style="37"/>
    <col min="12495" max="12495" width="4.28515625" style="37" customWidth="1"/>
    <col min="12496" max="12496" width="50.7109375" style="37" customWidth="1"/>
    <col min="12497" max="12497" width="8.140625" style="37" customWidth="1"/>
    <col min="12498" max="12498" width="14.140625" style="37" customWidth="1"/>
    <col min="12499" max="12499" width="13.28515625" style="37" customWidth="1"/>
    <col min="12500" max="12500" width="15" style="37" customWidth="1"/>
    <col min="12501" max="12750" width="9.140625" style="37"/>
    <col min="12751" max="12751" width="4.28515625" style="37" customWidth="1"/>
    <col min="12752" max="12752" width="50.7109375" style="37" customWidth="1"/>
    <col min="12753" max="12753" width="8.140625" style="37" customWidth="1"/>
    <col min="12754" max="12754" width="14.140625" style="37" customWidth="1"/>
    <col min="12755" max="12755" width="13.28515625" style="37" customWidth="1"/>
    <col min="12756" max="12756" width="15" style="37" customWidth="1"/>
    <col min="12757" max="13006" width="9.140625" style="37"/>
    <col min="13007" max="13007" width="4.28515625" style="37" customWidth="1"/>
    <col min="13008" max="13008" width="50.7109375" style="37" customWidth="1"/>
    <col min="13009" max="13009" width="8.140625" style="37" customWidth="1"/>
    <col min="13010" max="13010" width="14.140625" style="37" customWidth="1"/>
    <col min="13011" max="13011" width="13.28515625" style="37" customWidth="1"/>
    <col min="13012" max="13012" width="15" style="37" customWidth="1"/>
    <col min="13013" max="13262" width="9.140625" style="37"/>
    <col min="13263" max="13263" width="4.28515625" style="37" customWidth="1"/>
    <col min="13264" max="13264" width="50.7109375" style="37" customWidth="1"/>
    <col min="13265" max="13265" width="8.140625" style="37" customWidth="1"/>
    <col min="13266" max="13266" width="14.140625" style="37" customWidth="1"/>
    <col min="13267" max="13267" width="13.28515625" style="37" customWidth="1"/>
    <col min="13268" max="13268" width="15" style="37" customWidth="1"/>
    <col min="13269" max="13518" width="9.140625" style="37"/>
    <col min="13519" max="13519" width="4.28515625" style="37" customWidth="1"/>
    <col min="13520" max="13520" width="50.7109375" style="37" customWidth="1"/>
    <col min="13521" max="13521" width="8.140625" style="37" customWidth="1"/>
    <col min="13522" max="13522" width="14.140625" style="37" customWidth="1"/>
    <col min="13523" max="13523" width="13.28515625" style="37" customWidth="1"/>
    <col min="13524" max="13524" width="15" style="37" customWidth="1"/>
    <col min="13525" max="13774" width="9.140625" style="37"/>
    <col min="13775" max="13775" width="4.28515625" style="37" customWidth="1"/>
    <col min="13776" max="13776" width="50.7109375" style="37" customWidth="1"/>
    <col min="13777" max="13777" width="8.140625" style="37" customWidth="1"/>
    <col min="13778" max="13778" width="14.140625" style="37" customWidth="1"/>
    <col min="13779" max="13779" width="13.28515625" style="37" customWidth="1"/>
    <col min="13780" max="13780" width="15" style="37" customWidth="1"/>
    <col min="13781" max="14030" width="9.140625" style="37"/>
    <col min="14031" max="14031" width="4.28515625" style="37" customWidth="1"/>
    <col min="14032" max="14032" width="50.7109375" style="37" customWidth="1"/>
    <col min="14033" max="14033" width="8.140625" style="37" customWidth="1"/>
    <col min="14034" max="14034" width="14.140625" style="37" customWidth="1"/>
    <col min="14035" max="14035" width="13.28515625" style="37" customWidth="1"/>
    <col min="14036" max="14036" width="15" style="37" customWidth="1"/>
    <col min="14037" max="14286" width="9.140625" style="37"/>
    <col min="14287" max="14287" width="4.28515625" style="37" customWidth="1"/>
    <col min="14288" max="14288" width="50.7109375" style="37" customWidth="1"/>
    <col min="14289" max="14289" width="8.140625" style="37" customWidth="1"/>
    <col min="14290" max="14290" width="14.140625" style="37" customWidth="1"/>
    <col min="14291" max="14291" width="13.28515625" style="37" customWidth="1"/>
    <col min="14292" max="14292" width="15" style="37" customWidth="1"/>
    <col min="14293" max="14542" width="9.140625" style="37"/>
    <col min="14543" max="14543" width="4.28515625" style="37" customWidth="1"/>
    <col min="14544" max="14544" width="50.7109375" style="37" customWidth="1"/>
    <col min="14545" max="14545" width="8.140625" style="37" customWidth="1"/>
    <col min="14546" max="14546" width="14.140625" style="37" customWidth="1"/>
    <col min="14547" max="14547" width="13.28515625" style="37" customWidth="1"/>
    <col min="14548" max="14548" width="15" style="37" customWidth="1"/>
    <col min="14549" max="14798" width="9.140625" style="37"/>
    <col min="14799" max="14799" width="4.28515625" style="37" customWidth="1"/>
    <col min="14800" max="14800" width="50.7109375" style="37" customWidth="1"/>
    <col min="14801" max="14801" width="8.140625" style="37" customWidth="1"/>
    <col min="14802" max="14802" width="14.140625" style="37" customWidth="1"/>
    <col min="14803" max="14803" width="13.28515625" style="37" customWidth="1"/>
    <col min="14804" max="14804" width="15" style="37" customWidth="1"/>
    <col min="14805" max="15054" width="9.140625" style="37"/>
    <col min="15055" max="15055" width="4.28515625" style="37" customWidth="1"/>
    <col min="15056" max="15056" width="50.7109375" style="37" customWidth="1"/>
    <col min="15057" max="15057" width="8.140625" style="37" customWidth="1"/>
    <col min="15058" max="15058" width="14.140625" style="37" customWidth="1"/>
    <col min="15059" max="15059" width="13.28515625" style="37" customWidth="1"/>
    <col min="15060" max="15060" width="15" style="37" customWidth="1"/>
    <col min="15061" max="15310" width="9.140625" style="37"/>
    <col min="15311" max="15311" width="4.28515625" style="37" customWidth="1"/>
    <col min="15312" max="15312" width="50.7109375" style="37" customWidth="1"/>
    <col min="15313" max="15313" width="8.140625" style="37" customWidth="1"/>
    <col min="15314" max="15314" width="14.140625" style="37" customWidth="1"/>
    <col min="15315" max="15315" width="13.28515625" style="37" customWidth="1"/>
    <col min="15316" max="15316" width="15" style="37" customWidth="1"/>
    <col min="15317" max="15566" width="9.140625" style="37"/>
    <col min="15567" max="15567" width="4.28515625" style="37" customWidth="1"/>
    <col min="15568" max="15568" width="50.7109375" style="37" customWidth="1"/>
    <col min="15569" max="15569" width="8.140625" style="37" customWidth="1"/>
    <col min="15570" max="15570" width="14.140625" style="37" customWidth="1"/>
    <col min="15571" max="15571" width="13.28515625" style="37" customWidth="1"/>
    <col min="15572" max="15572" width="15" style="37" customWidth="1"/>
    <col min="15573" max="15822" width="9.140625" style="37"/>
    <col min="15823" max="15823" width="4.28515625" style="37" customWidth="1"/>
    <col min="15824" max="15824" width="50.7109375" style="37" customWidth="1"/>
    <col min="15825" max="15825" width="8.140625" style="37" customWidth="1"/>
    <col min="15826" max="15826" width="14.140625" style="37" customWidth="1"/>
    <col min="15827" max="15827" width="13.28515625" style="37" customWidth="1"/>
    <col min="15828" max="15828" width="15" style="37" customWidth="1"/>
    <col min="15829" max="16078" width="9.140625" style="37"/>
    <col min="16079" max="16079" width="4.28515625" style="37" customWidth="1"/>
    <col min="16080" max="16080" width="50.7109375" style="37" customWidth="1"/>
    <col min="16081" max="16081" width="8.140625" style="37" customWidth="1"/>
    <col min="16082" max="16082" width="14.140625" style="37" customWidth="1"/>
    <col min="16083" max="16083" width="13.28515625" style="37" customWidth="1"/>
    <col min="16084" max="16084" width="15" style="37" customWidth="1"/>
    <col min="16085" max="16384" width="9.140625" style="37"/>
  </cols>
  <sheetData>
    <row r="1" spans="1:6" s="3" customFormat="1" ht="29.25" customHeight="1" x14ac:dyDescent="0.2">
      <c r="A1" s="1"/>
      <c r="B1" s="2"/>
      <c r="C1" s="2"/>
      <c r="D1" s="2"/>
      <c r="E1" s="75" t="s">
        <v>81</v>
      </c>
      <c r="F1" s="75"/>
    </row>
    <row r="2" spans="1:6" s="4" customFormat="1" ht="36" customHeight="1" x14ac:dyDescent="0.2">
      <c r="A2" s="76" t="s">
        <v>0</v>
      </c>
      <c r="B2" s="76"/>
      <c r="C2" s="76"/>
      <c r="D2" s="76"/>
      <c r="E2" s="76"/>
      <c r="F2" s="76"/>
    </row>
    <row r="3" spans="1:6" s="5" customFormat="1" ht="30" customHeight="1" x14ac:dyDescent="0.25">
      <c r="A3" s="77" t="s">
        <v>80</v>
      </c>
      <c r="B3" s="77"/>
      <c r="C3" s="77"/>
      <c r="D3" s="77"/>
      <c r="E3" s="77"/>
      <c r="F3" s="77"/>
    </row>
    <row r="4" spans="1:6" s="5" customFormat="1" ht="9.75" customHeight="1" x14ac:dyDescent="0.25">
      <c r="A4" s="6"/>
      <c r="B4" s="7"/>
      <c r="C4" s="7"/>
      <c r="D4" s="7"/>
      <c r="E4" s="7"/>
      <c r="F4" s="7"/>
    </row>
    <row r="5" spans="1:6" s="12" customFormat="1" ht="41.25" customHeight="1" x14ac:dyDescent="0.25">
      <c r="A5" s="9" t="s">
        <v>1</v>
      </c>
      <c r="B5" s="9" t="s">
        <v>2</v>
      </c>
      <c r="C5" s="9" t="s">
        <v>3</v>
      </c>
      <c r="D5" s="10" t="s">
        <v>4</v>
      </c>
      <c r="E5" s="11" t="s">
        <v>5</v>
      </c>
      <c r="F5" s="11" t="s">
        <v>6</v>
      </c>
    </row>
    <row r="6" spans="1:6" s="13" customFormat="1" ht="27" customHeight="1" x14ac:dyDescent="0.2">
      <c r="A6" s="14"/>
      <c r="B6" s="15" t="s">
        <v>7</v>
      </c>
      <c r="C6" s="16"/>
      <c r="D6" s="17"/>
      <c r="E6" s="16"/>
      <c r="F6" s="18"/>
    </row>
    <row r="7" spans="1:6" s="45" customFormat="1" ht="39.75" customHeight="1" x14ac:dyDescent="0.25">
      <c r="A7" s="19">
        <v>1</v>
      </c>
      <c r="B7" s="42" t="s">
        <v>47</v>
      </c>
      <c r="C7" s="19" t="s">
        <v>11</v>
      </c>
      <c r="D7" s="39">
        <v>1000</v>
      </c>
      <c r="E7" s="48"/>
      <c r="F7" s="23"/>
    </row>
    <row r="8" spans="1:6" s="5" customFormat="1" ht="103.5" customHeight="1" x14ac:dyDescent="0.25">
      <c r="A8" s="19">
        <v>2</v>
      </c>
      <c r="B8" s="24" t="s">
        <v>69</v>
      </c>
      <c r="C8" s="19" t="s">
        <v>8</v>
      </c>
      <c r="D8" s="21">
        <v>2000</v>
      </c>
      <c r="E8" s="22"/>
      <c r="F8" s="23"/>
    </row>
    <row r="9" spans="1:6" s="5" customFormat="1" ht="90" customHeight="1" x14ac:dyDescent="0.25">
      <c r="A9" s="19">
        <v>3</v>
      </c>
      <c r="B9" s="24" t="s">
        <v>70</v>
      </c>
      <c r="C9" s="19" t="s">
        <v>10</v>
      </c>
      <c r="D9" s="21">
        <v>120</v>
      </c>
      <c r="E9" s="22"/>
      <c r="F9" s="23"/>
    </row>
    <row r="10" spans="1:6" s="5" customFormat="1" ht="24.75" customHeight="1" x14ac:dyDescent="0.25">
      <c r="A10" s="19">
        <v>4</v>
      </c>
      <c r="B10" s="24" t="s">
        <v>71</v>
      </c>
      <c r="C10" s="19" t="s">
        <v>8</v>
      </c>
      <c r="D10" s="21">
        <v>2350</v>
      </c>
      <c r="E10" s="22"/>
      <c r="F10" s="23"/>
    </row>
    <row r="11" spans="1:6" s="5" customFormat="1" ht="101.25" customHeight="1" x14ac:dyDescent="0.25">
      <c r="A11" s="19">
        <v>5</v>
      </c>
      <c r="B11" s="24" t="s">
        <v>72</v>
      </c>
      <c r="C11" s="19" t="s">
        <v>10</v>
      </c>
      <c r="D11" s="21">
        <v>3900</v>
      </c>
      <c r="E11" s="22"/>
      <c r="F11" s="23"/>
    </row>
    <row r="12" spans="1:6" s="5" customFormat="1" ht="101.25" customHeight="1" x14ac:dyDescent="0.25">
      <c r="A12" s="19">
        <v>6</v>
      </c>
      <c r="B12" s="24" t="s">
        <v>73</v>
      </c>
      <c r="C12" s="19" t="s">
        <v>10</v>
      </c>
      <c r="D12" s="21">
        <v>300</v>
      </c>
      <c r="E12" s="22"/>
      <c r="F12" s="23"/>
    </row>
    <row r="13" spans="1:6" s="5" customFormat="1" ht="102" customHeight="1" x14ac:dyDescent="0.25">
      <c r="A13" s="19">
        <v>7</v>
      </c>
      <c r="B13" s="24" t="s">
        <v>74</v>
      </c>
      <c r="C13" s="19" t="s">
        <v>10</v>
      </c>
      <c r="D13" s="21">
        <v>450</v>
      </c>
      <c r="E13" s="22"/>
      <c r="F13" s="23"/>
    </row>
    <row r="14" spans="1:6" s="5" customFormat="1" ht="53.25" customHeight="1" x14ac:dyDescent="0.25">
      <c r="A14" s="19">
        <v>8</v>
      </c>
      <c r="B14" s="24" t="s">
        <v>48</v>
      </c>
      <c r="C14" s="19" t="s">
        <v>10</v>
      </c>
      <c r="D14" s="21">
        <v>60</v>
      </c>
      <c r="E14" s="22"/>
      <c r="F14" s="23"/>
    </row>
    <row r="15" spans="1:6" s="5" customFormat="1" ht="41.25" customHeight="1" x14ac:dyDescent="0.25">
      <c r="A15" s="19">
        <v>9</v>
      </c>
      <c r="B15" s="24" t="s">
        <v>75</v>
      </c>
      <c r="C15" s="19" t="s">
        <v>8</v>
      </c>
      <c r="D15" s="21">
        <v>48500</v>
      </c>
      <c r="E15" s="22"/>
      <c r="F15" s="23"/>
    </row>
    <row r="16" spans="1:6" s="5" customFormat="1" ht="27.75" customHeight="1" x14ac:dyDescent="0.25">
      <c r="A16" s="19">
        <v>10</v>
      </c>
      <c r="B16" s="24" t="s">
        <v>63</v>
      </c>
      <c r="C16" s="19" t="s">
        <v>11</v>
      </c>
      <c r="D16" s="21">
        <v>1500</v>
      </c>
      <c r="E16" s="22"/>
      <c r="F16" s="23"/>
    </row>
    <row r="17" spans="1:6" s="5" customFormat="1" ht="25.5" customHeight="1" x14ac:dyDescent="0.25">
      <c r="A17" s="19">
        <v>11</v>
      </c>
      <c r="B17" s="24" t="s">
        <v>49</v>
      </c>
      <c r="C17" s="19" t="s">
        <v>11</v>
      </c>
      <c r="D17" s="21">
        <v>1500</v>
      </c>
      <c r="E17" s="22"/>
      <c r="F17" s="23"/>
    </row>
    <row r="18" spans="1:6" s="5" customFormat="1" ht="67.5" customHeight="1" x14ac:dyDescent="0.25">
      <c r="A18" s="19">
        <v>12</v>
      </c>
      <c r="B18" s="24" t="s">
        <v>51</v>
      </c>
      <c r="C18" s="19" t="s">
        <v>11</v>
      </c>
      <c r="D18" s="21">
        <v>200</v>
      </c>
      <c r="E18" s="22"/>
      <c r="F18" s="23"/>
    </row>
    <row r="19" spans="1:6" s="5" customFormat="1" ht="26.25" customHeight="1" x14ac:dyDescent="0.25">
      <c r="A19" s="19">
        <v>13</v>
      </c>
      <c r="B19" s="24" t="s">
        <v>12</v>
      </c>
      <c r="C19" s="19" t="s">
        <v>8</v>
      </c>
      <c r="D19" s="21">
        <v>250</v>
      </c>
      <c r="E19" s="22"/>
      <c r="F19" s="23"/>
    </row>
    <row r="20" spans="1:6" s="5" customFormat="1" ht="67.5" customHeight="1" x14ac:dyDescent="0.25">
      <c r="A20" s="19">
        <v>14</v>
      </c>
      <c r="B20" s="24" t="s">
        <v>76</v>
      </c>
      <c r="C20" s="19" t="s">
        <v>8</v>
      </c>
      <c r="D20" s="21">
        <v>300</v>
      </c>
      <c r="E20" s="22"/>
      <c r="F20" s="23"/>
    </row>
    <row r="21" spans="1:6" s="5" customFormat="1" ht="27.75" customHeight="1" x14ac:dyDescent="0.25">
      <c r="A21" s="19">
        <v>15</v>
      </c>
      <c r="B21" s="24" t="s">
        <v>64</v>
      </c>
      <c r="C21" s="19" t="s">
        <v>8</v>
      </c>
      <c r="D21" s="21">
        <v>650</v>
      </c>
      <c r="E21" s="22"/>
      <c r="F21" s="23"/>
    </row>
    <row r="22" spans="1:6" s="5" customFormat="1" ht="63.75" customHeight="1" x14ac:dyDescent="0.25">
      <c r="A22" s="19">
        <v>16</v>
      </c>
      <c r="B22" s="24" t="s">
        <v>50</v>
      </c>
      <c r="C22" s="19" t="s">
        <v>8</v>
      </c>
      <c r="D22" s="21">
        <v>180</v>
      </c>
      <c r="E22" s="22"/>
      <c r="F22" s="23"/>
    </row>
    <row r="23" spans="1:6" s="5" customFormat="1" ht="119.25" customHeight="1" x14ac:dyDescent="0.25">
      <c r="A23" s="19">
        <v>17</v>
      </c>
      <c r="B23" s="24" t="s">
        <v>52</v>
      </c>
      <c r="C23" s="19" t="s">
        <v>13</v>
      </c>
      <c r="D23" s="21">
        <v>20</v>
      </c>
      <c r="E23" s="22"/>
      <c r="F23" s="23"/>
    </row>
    <row r="24" spans="1:6" s="5" customFormat="1" ht="104.25" customHeight="1" x14ac:dyDescent="0.25">
      <c r="A24" s="19">
        <v>18</v>
      </c>
      <c r="B24" s="24" t="s">
        <v>54</v>
      </c>
      <c r="C24" s="19" t="s">
        <v>13</v>
      </c>
      <c r="D24" s="21">
        <v>10</v>
      </c>
      <c r="E24" s="22"/>
      <c r="F24" s="23"/>
    </row>
    <row r="25" spans="1:6" s="5" customFormat="1" ht="103.5" customHeight="1" x14ac:dyDescent="0.25">
      <c r="A25" s="19">
        <v>19</v>
      </c>
      <c r="B25" s="24" t="s">
        <v>55</v>
      </c>
      <c r="C25" s="19" t="s">
        <v>13</v>
      </c>
      <c r="D25" s="21">
        <v>20</v>
      </c>
      <c r="E25" s="22"/>
      <c r="F25" s="23"/>
    </row>
    <row r="26" spans="1:6" s="5" customFormat="1" ht="41.25" customHeight="1" x14ac:dyDescent="0.25">
      <c r="A26" s="19">
        <v>20</v>
      </c>
      <c r="B26" s="24" t="s">
        <v>65</v>
      </c>
      <c r="C26" s="19" t="s">
        <v>14</v>
      </c>
      <c r="D26" s="21">
        <v>8</v>
      </c>
      <c r="E26" s="22"/>
      <c r="F26" s="23"/>
    </row>
    <row r="27" spans="1:6" s="5" customFormat="1" ht="52.5" customHeight="1" x14ac:dyDescent="0.25">
      <c r="A27" s="19">
        <v>21</v>
      </c>
      <c r="B27" s="26" t="s">
        <v>66</v>
      </c>
      <c r="C27" s="19" t="s">
        <v>14</v>
      </c>
      <c r="D27" s="21">
        <v>65</v>
      </c>
      <c r="E27" s="22"/>
      <c r="F27" s="23"/>
    </row>
    <row r="28" spans="1:6" s="5" customFormat="1" ht="27.75" customHeight="1" x14ac:dyDescent="0.25">
      <c r="A28" s="19">
        <v>22</v>
      </c>
      <c r="B28" s="26" t="s">
        <v>67</v>
      </c>
      <c r="C28" s="19" t="s">
        <v>14</v>
      </c>
      <c r="D28" s="21">
        <v>65</v>
      </c>
      <c r="E28" s="22"/>
      <c r="F28" s="23"/>
    </row>
    <row r="29" spans="1:6" s="5" customFormat="1" ht="26.25" customHeight="1" x14ac:dyDescent="0.25">
      <c r="A29" s="19">
        <v>23</v>
      </c>
      <c r="B29" s="26" t="s">
        <v>41</v>
      </c>
      <c r="C29" s="19" t="s">
        <v>8</v>
      </c>
      <c r="D29" s="21">
        <v>345</v>
      </c>
      <c r="E29" s="22"/>
      <c r="F29" s="23"/>
    </row>
    <row r="30" spans="1:6" s="5" customFormat="1" ht="27.75" customHeight="1" x14ac:dyDescent="0.25">
      <c r="A30" s="19">
        <v>24</v>
      </c>
      <c r="B30" s="26" t="s">
        <v>45</v>
      </c>
      <c r="C30" s="19" t="s">
        <v>15</v>
      </c>
      <c r="D30" s="21">
        <v>1400</v>
      </c>
      <c r="E30" s="22"/>
      <c r="F30" s="23"/>
    </row>
    <row r="31" spans="1:6" s="5" customFormat="1" ht="14.25" customHeight="1" x14ac:dyDescent="0.25">
      <c r="A31" s="19">
        <v>25</v>
      </c>
      <c r="B31" s="24" t="s">
        <v>46</v>
      </c>
      <c r="C31" s="19" t="s">
        <v>15</v>
      </c>
      <c r="D31" s="21">
        <v>4100</v>
      </c>
      <c r="E31" s="22"/>
      <c r="F31" s="23"/>
    </row>
    <row r="32" spans="1:6" s="5" customFormat="1" ht="14.25" customHeight="1" x14ac:dyDescent="0.25">
      <c r="A32" s="19">
        <v>26</v>
      </c>
      <c r="B32" s="27" t="s">
        <v>16</v>
      </c>
      <c r="C32" s="31" t="s">
        <v>11</v>
      </c>
      <c r="D32" s="39">
        <v>180</v>
      </c>
      <c r="E32" s="22"/>
      <c r="F32" s="23"/>
    </row>
    <row r="33" spans="1:206" s="5" customFormat="1" ht="14.25" customHeight="1" x14ac:dyDescent="0.2">
      <c r="A33" s="19">
        <v>27</v>
      </c>
      <c r="B33" s="50" t="s">
        <v>17</v>
      </c>
      <c r="C33" s="29" t="s">
        <v>13</v>
      </c>
      <c r="D33" s="30">
        <v>20</v>
      </c>
      <c r="E33" s="22"/>
      <c r="F33" s="23"/>
    </row>
    <row r="34" spans="1:206" s="5" customFormat="1" ht="14.25" customHeight="1" x14ac:dyDescent="0.25">
      <c r="A34" s="19">
        <v>28</v>
      </c>
      <c r="B34" s="24" t="s">
        <v>18</v>
      </c>
      <c r="C34" s="19" t="s">
        <v>13</v>
      </c>
      <c r="D34" s="21">
        <v>5</v>
      </c>
      <c r="E34" s="22"/>
      <c r="F34" s="23"/>
    </row>
    <row r="35" spans="1:206" s="5" customFormat="1" ht="42.75" customHeight="1" x14ac:dyDescent="0.25">
      <c r="A35" s="19">
        <v>29</v>
      </c>
      <c r="B35" s="49" t="s">
        <v>19</v>
      </c>
      <c r="C35" s="32" t="s">
        <v>14</v>
      </c>
      <c r="D35" s="21">
        <v>2000</v>
      </c>
      <c r="E35" s="22"/>
      <c r="F35" s="23"/>
    </row>
    <row r="36" spans="1:206" s="5" customFormat="1" ht="14.25" customHeight="1" x14ac:dyDescent="0.2">
      <c r="A36" s="19">
        <v>30</v>
      </c>
      <c r="B36" s="52" t="s">
        <v>20</v>
      </c>
      <c r="C36" s="53" t="s">
        <v>14</v>
      </c>
      <c r="D36" s="69">
        <v>2200</v>
      </c>
      <c r="E36" s="22"/>
      <c r="F36" s="23"/>
    </row>
    <row r="37" spans="1:206" s="5" customFormat="1" ht="14.25" customHeight="1" x14ac:dyDescent="0.25">
      <c r="A37" s="19">
        <v>31</v>
      </c>
      <c r="B37" s="27" t="s">
        <v>21</v>
      </c>
      <c r="C37" s="32" t="s">
        <v>14</v>
      </c>
      <c r="D37" s="21">
        <v>520</v>
      </c>
      <c r="E37" s="22"/>
      <c r="F37" s="23"/>
    </row>
    <row r="38" spans="1:206" s="5" customFormat="1" ht="14.25" customHeight="1" x14ac:dyDescent="0.2">
      <c r="A38" s="19">
        <v>32</v>
      </c>
      <c r="B38" s="52" t="s">
        <v>22</v>
      </c>
      <c r="C38" s="32" t="s">
        <v>14</v>
      </c>
      <c r="D38" s="21">
        <v>520</v>
      </c>
      <c r="E38" s="22"/>
      <c r="F38" s="23"/>
    </row>
    <row r="39" spans="1:206" s="5" customFormat="1" ht="14.25" customHeight="1" x14ac:dyDescent="0.25">
      <c r="A39" s="19">
        <v>33</v>
      </c>
      <c r="B39" s="49" t="s">
        <v>23</v>
      </c>
      <c r="C39" s="19" t="s">
        <v>14</v>
      </c>
      <c r="D39" s="21">
        <v>2814</v>
      </c>
      <c r="E39" s="22"/>
      <c r="F39" s="23"/>
    </row>
    <row r="40" spans="1:206" s="5" customFormat="1" ht="43.5" customHeight="1" x14ac:dyDescent="0.25">
      <c r="A40" s="19">
        <v>34</v>
      </c>
      <c r="B40" s="49" t="s">
        <v>56</v>
      </c>
      <c r="C40" s="19" t="s">
        <v>8</v>
      </c>
      <c r="D40" s="21">
        <v>1400</v>
      </c>
      <c r="E40" s="22"/>
      <c r="F40" s="23"/>
    </row>
    <row r="41" spans="1:206" s="5" customFormat="1" ht="43.5" customHeight="1" x14ac:dyDescent="0.25">
      <c r="A41" s="19">
        <v>35</v>
      </c>
      <c r="B41" s="49" t="s">
        <v>77</v>
      </c>
      <c r="C41" s="19" t="s">
        <v>8</v>
      </c>
      <c r="D41" s="21">
        <v>2000</v>
      </c>
      <c r="E41" s="22"/>
      <c r="F41" s="23"/>
    </row>
    <row r="42" spans="1:206" s="5" customFormat="1" ht="41.25" customHeight="1" x14ac:dyDescent="0.25">
      <c r="A42" s="19">
        <v>36</v>
      </c>
      <c r="B42" s="49" t="s">
        <v>68</v>
      </c>
      <c r="C42" s="19" t="s">
        <v>8</v>
      </c>
      <c r="D42" s="21">
        <v>1500</v>
      </c>
      <c r="E42" s="22"/>
      <c r="F42" s="23"/>
    </row>
    <row r="43" spans="1:206" s="5" customFormat="1" ht="53.25" customHeight="1" x14ac:dyDescent="0.25">
      <c r="A43" s="19">
        <v>37</v>
      </c>
      <c r="B43" s="49" t="s">
        <v>57</v>
      </c>
      <c r="C43" s="19" t="s">
        <v>8</v>
      </c>
      <c r="D43" s="21">
        <v>1200</v>
      </c>
      <c r="E43" s="22"/>
      <c r="F43" s="23"/>
    </row>
    <row r="44" spans="1:206" s="5" customFormat="1" ht="40.5" customHeight="1" x14ac:dyDescent="0.25">
      <c r="A44" s="19">
        <v>38</v>
      </c>
      <c r="B44" s="49" t="s">
        <v>58</v>
      </c>
      <c r="C44" s="19" t="s">
        <v>8</v>
      </c>
      <c r="D44" s="21">
        <v>2100</v>
      </c>
      <c r="E44" s="22"/>
      <c r="F44" s="23"/>
    </row>
    <row r="45" spans="1:206" s="64" customFormat="1" ht="15" customHeight="1" x14ac:dyDescent="0.25">
      <c r="A45" s="33"/>
      <c r="B45" s="34"/>
      <c r="C45" s="35"/>
      <c r="D45" s="36"/>
      <c r="E45" s="46" t="s">
        <v>24</v>
      </c>
      <c r="F45" s="63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</row>
    <row r="46" spans="1:206" s="13" customFormat="1" ht="27" customHeight="1" x14ac:dyDescent="0.2">
      <c r="A46" s="14"/>
      <c r="B46" s="73" t="s">
        <v>25</v>
      </c>
      <c r="C46" s="73"/>
      <c r="D46" s="73"/>
      <c r="E46" s="73"/>
      <c r="F46" s="74"/>
    </row>
    <row r="47" spans="1:206" s="8" customFormat="1" ht="105" customHeight="1" x14ac:dyDescent="0.25">
      <c r="A47" s="19">
        <v>1</v>
      </c>
      <c r="B47" s="20" t="s">
        <v>60</v>
      </c>
      <c r="C47" s="19" t="s">
        <v>8</v>
      </c>
      <c r="D47" s="21">
        <v>600</v>
      </c>
      <c r="E47" s="22"/>
      <c r="F47" s="23"/>
    </row>
    <row r="48" spans="1:206" s="8" customFormat="1" ht="80.25" customHeight="1" x14ac:dyDescent="0.25">
      <c r="A48" s="19">
        <f t="shared" ref="A48:A71" si="0">A47+1</f>
        <v>2</v>
      </c>
      <c r="B48" s="20" t="s">
        <v>53</v>
      </c>
      <c r="C48" s="19" t="s">
        <v>10</v>
      </c>
      <c r="D48" s="21">
        <v>80</v>
      </c>
      <c r="E48" s="22"/>
      <c r="F48" s="23"/>
    </row>
    <row r="49" spans="1:6" s="8" customFormat="1" ht="103.5" customHeight="1" x14ac:dyDescent="0.25">
      <c r="A49" s="19">
        <f t="shared" si="0"/>
        <v>3</v>
      </c>
      <c r="B49" s="38" t="s">
        <v>59</v>
      </c>
      <c r="C49" s="31" t="s">
        <v>10</v>
      </c>
      <c r="D49" s="21">
        <v>1600</v>
      </c>
      <c r="E49" s="22"/>
      <c r="F49" s="23"/>
    </row>
    <row r="50" spans="1:6" s="8" customFormat="1" ht="14.25" customHeight="1" x14ac:dyDescent="0.25">
      <c r="A50" s="19">
        <f t="shared" si="0"/>
        <v>4</v>
      </c>
      <c r="B50" s="40" t="s">
        <v>26</v>
      </c>
      <c r="C50" s="31" t="s">
        <v>27</v>
      </c>
      <c r="D50" s="21">
        <v>52200</v>
      </c>
      <c r="E50" s="22"/>
      <c r="F50" s="23"/>
    </row>
    <row r="51" spans="1:6" s="8" customFormat="1" ht="38.25" customHeight="1" x14ac:dyDescent="0.25">
      <c r="A51" s="19">
        <f t="shared" si="0"/>
        <v>5</v>
      </c>
      <c r="B51" s="40" t="s">
        <v>28</v>
      </c>
      <c r="C51" s="31" t="s">
        <v>8</v>
      </c>
      <c r="D51" s="21">
        <v>2200</v>
      </c>
      <c r="E51" s="22"/>
      <c r="F51" s="23"/>
    </row>
    <row r="52" spans="1:6" s="8" customFormat="1" ht="27" customHeight="1" x14ac:dyDescent="0.25">
      <c r="A52" s="19">
        <f t="shared" si="0"/>
        <v>6</v>
      </c>
      <c r="B52" s="38" t="s">
        <v>9</v>
      </c>
      <c r="C52" s="31" t="s">
        <v>8</v>
      </c>
      <c r="D52" s="21">
        <v>950</v>
      </c>
      <c r="E52" s="22"/>
      <c r="F52" s="23"/>
    </row>
    <row r="53" spans="1:6" s="8" customFormat="1" ht="14.25" customHeight="1" x14ac:dyDescent="0.25">
      <c r="A53" s="19">
        <f t="shared" si="0"/>
        <v>7</v>
      </c>
      <c r="B53" s="40" t="s">
        <v>29</v>
      </c>
      <c r="C53" s="31" t="s">
        <v>8</v>
      </c>
      <c r="D53" s="21">
        <v>8000</v>
      </c>
      <c r="E53" s="22"/>
      <c r="F53" s="23"/>
    </row>
    <row r="54" spans="1:6" s="8" customFormat="1" ht="27" customHeight="1" x14ac:dyDescent="0.25">
      <c r="A54" s="19">
        <f t="shared" si="0"/>
        <v>8</v>
      </c>
      <c r="B54" s="24" t="s">
        <v>30</v>
      </c>
      <c r="C54" s="19" t="s">
        <v>10</v>
      </c>
      <c r="D54" s="21">
        <v>200</v>
      </c>
      <c r="E54" s="22"/>
      <c r="F54" s="23"/>
    </row>
    <row r="55" spans="1:6" s="8" customFormat="1" ht="14.25" customHeight="1" x14ac:dyDescent="0.25">
      <c r="A55" s="19">
        <f t="shared" si="0"/>
        <v>9</v>
      </c>
      <c r="B55" s="40" t="s">
        <v>31</v>
      </c>
      <c r="C55" s="31" t="s">
        <v>27</v>
      </c>
      <c r="D55" s="21">
        <v>6000</v>
      </c>
      <c r="E55" s="22"/>
      <c r="F55" s="23"/>
    </row>
    <row r="56" spans="1:6" s="8" customFormat="1" ht="39.75" customHeight="1" x14ac:dyDescent="0.25">
      <c r="A56" s="19">
        <f t="shared" si="0"/>
        <v>10</v>
      </c>
      <c r="B56" s="40" t="s">
        <v>61</v>
      </c>
      <c r="C56" s="31" t="s">
        <v>14</v>
      </c>
      <c r="D56" s="21">
        <v>1000</v>
      </c>
      <c r="E56" s="22"/>
      <c r="F56" s="23"/>
    </row>
    <row r="57" spans="1:6" s="8" customFormat="1" ht="14.25" customHeight="1" x14ac:dyDescent="0.25">
      <c r="A57" s="19">
        <f t="shared" si="0"/>
        <v>11</v>
      </c>
      <c r="B57" s="40" t="s">
        <v>32</v>
      </c>
      <c r="C57" s="31" t="s">
        <v>8</v>
      </c>
      <c r="D57" s="21">
        <v>8000</v>
      </c>
      <c r="E57" s="22"/>
      <c r="F57" s="23"/>
    </row>
    <row r="58" spans="1:6" s="8" customFormat="1" ht="14.25" customHeight="1" x14ac:dyDescent="0.25">
      <c r="A58" s="19">
        <f t="shared" si="0"/>
        <v>12</v>
      </c>
      <c r="B58" s="40" t="s">
        <v>21</v>
      </c>
      <c r="C58" s="31" t="s">
        <v>14</v>
      </c>
      <c r="D58" s="21">
        <v>40</v>
      </c>
      <c r="E58" s="22"/>
      <c r="F58" s="23"/>
    </row>
    <row r="59" spans="1:6" s="8" customFormat="1" ht="51" customHeight="1" x14ac:dyDescent="0.25">
      <c r="A59" s="19">
        <f t="shared" si="0"/>
        <v>13</v>
      </c>
      <c r="B59" s="24" t="s">
        <v>33</v>
      </c>
      <c r="C59" s="19" t="s">
        <v>14</v>
      </c>
      <c r="D59" s="21">
        <v>500</v>
      </c>
      <c r="E59" s="22"/>
      <c r="F59" s="41"/>
    </row>
    <row r="60" spans="1:6" s="8" customFormat="1" ht="14.25" customHeight="1" x14ac:dyDescent="0.25">
      <c r="A60" s="19">
        <f t="shared" si="0"/>
        <v>14</v>
      </c>
      <c r="B60" s="40" t="s">
        <v>31</v>
      </c>
      <c r="C60" s="31" t="s">
        <v>27</v>
      </c>
      <c r="D60" s="21">
        <v>31200</v>
      </c>
      <c r="E60" s="22"/>
      <c r="F60" s="23"/>
    </row>
    <row r="61" spans="1:6" s="5" customFormat="1" ht="26.25" customHeight="1" x14ac:dyDescent="0.25">
      <c r="A61" s="19">
        <f t="shared" si="0"/>
        <v>15</v>
      </c>
      <c r="B61" s="24" t="s">
        <v>42</v>
      </c>
      <c r="C61" s="19" t="s">
        <v>14</v>
      </c>
      <c r="D61" s="21">
        <v>4</v>
      </c>
      <c r="E61" s="22"/>
      <c r="F61" s="23"/>
    </row>
    <row r="62" spans="1:6" s="5" customFormat="1" ht="52.5" customHeight="1" x14ac:dyDescent="0.25">
      <c r="A62" s="19">
        <f t="shared" si="0"/>
        <v>16</v>
      </c>
      <c r="B62" s="24" t="s">
        <v>43</v>
      </c>
      <c r="C62" s="19" t="s">
        <v>14</v>
      </c>
      <c r="D62" s="21">
        <v>15</v>
      </c>
      <c r="E62" s="22"/>
      <c r="F62" s="23"/>
    </row>
    <row r="63" spans="1:6" s="5" customFormat="1" ht="52.5" customHeight="1" x14ac:dyDescent="0.25">
      <c r="A63" s="19">
        <f t="shared" si="0"/>
        <v>17</v>
      </c>
      <c r="B63" s="26" t="s">
        <v>44</v>
      </c>
      <c r="C63" s="19" t="s">
        <v>14</v>
      </c>
      <c r="D63" s="21">
        <v>15</v>
      </c>
      <c r="E63" s="22"/>
      <c r="F63" s="23"/>
    </row>
    <row r="64" spans="1:6" s="8" customFormat="1" ht="14.25" customHeight="1" x14ac:dyDescent="0.25">
      <c r="A64" s="19">
        <f t="shared" si="0"/>
        <v>18</v>
      </c>
      <c r="B64" s="40" t="s">
        <v>34</v>
      </c>
      <c r="C64" s="31" t="s">
        <v>35</v>
      </c>
      <c r="D64" s="21">
        <v>1020</v>
      </c>
      <c r="E64" s="22"/>
      <c r="F64" s="23"/>
    </row>
    <row r="65" spans="1:6" s="5" customFormat="1" ht="27.75" customHeight="1" x14ac:dyDescent="0.25">
      <c r="A65" s="19">
        <f t="shared" si="0"/>
        <v>19</v>
      </c>
      <c r="B65" s="26" t="s">
        <v>41</v>
      </c>
      <c r="C65" s="19" t="s">
        <v>8</v>
      </c>
      <c r="D65" s="21">
        <v>80</v>
      </c>
      <c r="E65" s="22"/>
      <c r="F65" s="23"/>
    </row>
    <row r="66" spans="1:6" s="5" customFormat="1" ht="26.25" customHeight="1" x14ac:dyDescent="0.25">
      <c r="A66" s="19">
        <f t="shared" si="0"/>
        <v>20</v>
      </c>
      <c r="B66" s="26" t="s">
        <v>45</v>
      </c>
      <c r="C66" s="19" t="s">
        <v>15</v>
      </c>
      <c r="D66" s="21">
        <v>320</v>
      </c>
      <c r="E66" s="22"/>
      <c r="F66" s="23"/>
    </row>
    <row r="67" spans="1:6" s="5" customFormat="1" ht="42" customHeight="1" x14ac:dyDescent="0.25">
      <c r="A67" s="19">
        <f t="shared" si="0"/>
        <v>21</v>
      </c>
      <c r="B67" s="26" t="s">
        <v>46</v>
      </c>
      <c r="C67" s="19" t="s">
        <v>15</v>
      </c>
      <c r="D67" s="21">
        <v>960</v>
      </c>
      <c r="E67" s="22"/>
      <c r="F67" s="23"/>
    </row>
    <row r="68" spans="1:6" s="28" customFormat="1" ht="27" customHeight="1" x14ac:dyDescent="0.25">
      <c r="A68" s="19">
        <f t="shared" si="0"/>
        <v>22</v>
      </c>
      <c r="B68" s="26" t="s">
        <v>36</v>
      </c>
      <c r="C68" s="19" t="s">
        <v>13</v>
      </c>
      <c r="D68" s="21">
        <v>5</v>
      </c>
      <c r="E68" s="22"/>
      <c r="F68" s="43"/>
    </row>
    <row r="69" spans="1:6" s="28" customFormat="1" ht="27" customHeight="1" x14ac:dyDescent="0.25">
      <c r="A69" s="19">
        <f t="shared" si="0"/>
        <v>23</v>
      </c>
      <c r="B69" s="26" t="s">
        <v>37</v>
      </c>
      <c r="C69" s="19" t="s">
        <v>13</v>
      </c>
      <c r="D69" s="21">
        <v>5</v>
      </c>
      <c r="E69" s="22"/>
      <c r="F69" s="43"/>
    </row>
    <row r="70" spans="1:6" s="28" customFormat="1" ht="26.25" customHeight="1" x14ac:dyDescent="0.25">
      <c r="A70" s="19">
        <f t="shared" si="0"/>
        <v>24</v>
      </c>
      <c r="B70" s="42" t="s">
        <v>38</v>
      </c>
      <c r="C70" s="44" t="s">
        <v>14</v>
      </c>
      <c r="D70" s="51">
        <v>40</v>
      </c>
      <c r="E70" s="25"/>
      <c r="F70" s="41"/>
    </row>
    <row r="71" spans="1:6" s="28" customFormat="1" ht="14.25" customHeight="1" x14ac:dyDescent="0.25">
      <c r="A71" s="19">
        <f t="shared" si="0"/>
        <v>25</v>
      </c>
      <c r="B71" s="42" t="s">
        <v>39</v>
      </c>
      <c r="C71" s="44" t="s">
        <v>14</v>
      </c>
      <c r="D71" s="51">
        <v>1102</v>
      </c>
      <c r="E71" s="25"/>
      <c r="F71" s="43"/>
    </row>
    <row r="72" spans="1:6" s="12" customFormat="1" ht="15" customHeight="1" x14ac:dyDescent="0.25">
      <c r="A72" s="65"/>
      <c r="B72" s="66"/>
      <c r="C72" s="67"/>
      <c r="D72" s="68"/>
      <c r="E72" s="46" t="s">
        <v>40</v>
      </c>
      <c r="F72" s="63"/>
    </row>
    <row r="73" spans="1:6" s="3" customFormat="1" ht="16.5" customHeight="1" x14ac:dyDescent="0.2">
      <c r="A73" s="55"/>
      <c r="B73" s="56"/>
      <c r="C73" s="57"/>
      <c r="D73" s="58"/>
      <c r="E73" s="59" t="s">
        <v>62</v>
      </c>
      <c r="F73" s="60"/>
    </row>
    <row r="74" spans="1:6" s="54" customFormat="1" ht="16.5" customHeight="1" x14ac:dyDescent="0.25">
      <c r="A74" s="78" t="s">
        <v>78</v>
      </c>
      <c r="B74" s="79"/>
      <c r="C74" s="79"/>
      <c r="D74" s="79"/>
      <c r="E74" s="80"/>
      <c r="F74" s="62"/>
    </row>
    <row r="75" spans="1:6" s="54" customFormat="1" ht="16.5" customHeight="1" x14ac:dyDescent="0.25">
      <c r="A75" s="70" t="s">
        <v>79</v>
      </c>
      <c r="B75" s="71"/>
      <c r="C75" s="71"/>
      <c r="D75" s="71"/>
      <c r="E75" s="72"/>
      <c r="F75" s="61"/>
    </row>
    <row r="77" spans="1:6" ht="18.75" customHeight="1" x14ac:dyDescent="0.2"/>
    <row r="78" spans="1:6" ht="18.75" customHeight="1" x14ac:dyDescent="0.2"/>
    <row r="79" spans="1:6" ht="18.75" customHeight="1" x14ac:dyDescent="0.2"/>
    <row r="80" spans="1:6" ht="18.75" customHeight="1" x14ac:dyDescent="0.2"/>
    <row r="81" ht="18.75" customHeight="1" x14ac:dyDescent="0.2"/>
  </sheetData>
  <mergeCells count="6">
    <mergeCell ref="A75:E75"/>
    <mergeCell ref="B46:F46"/>
    <mergeCell ref="E1:F1"/>
    <mergeCell ref="A2:F2"/>
    <mergeCell ref="A3:F3"/>
    <mergeCell ref="A74:E74"/>
  </mergeCells>
  <pageMargins left="0.9055118110236221" right="0.19685039370078741" top="0.35433070866141736" bottom="0.35433070866141736" header="0.31496062992125984" footer="0.11811023622047245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Veneta Ganeva</cp:lastModifiedBy>
  <cp:lastPrinted>2017-05-23T15:36:56Z</cp:lastPrinted>
  <dcterms:created xsi:type="dcterms:W3CDTF">2017-02-16T11:26:34Z</dcterms:created>
  <dcterms:modified xsi:type="dcterms:W3CDTF">2017-05-25T05:12:49Z</dcterms:modified>
</cp:coreProperties>
</file>